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Sever\2023\"/>
    </mc:Choice>
  </mc:AlternateContent>
  <bookViews>
    <workbookView xWindow="12765" yWindow="120" windowWidth="15810" windowHeight="17250"/>
  </bookViews>
  <sheets>
    <sheet name="37937-2" sheetId="5" r:id="rId1"/>
  </sheets>
  <definedNames>
    <definedName name="_xlnm.Print_Area" localSheetId="0">'37937-2'!$A$1:$E$42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5" l="1"/>
  <c r="E37" i="5"/>
  <c r="E35" i="5"/>
  <c r="E30" i="5"/>
  <c r="E21" i="5"/>
  <c r="E23" i="5"/>
  <c r="E19" i="5"/>
  <c r="E17" i="5"/>
  <c r="E15" i="5"/>
  <c r="E6" i="5"/>
  <c r="E34" i="5" l="1"/>
  <c r="E33" i="5"/>
  <c r="E32" i="5"/>
  <c r="E29" i="5"/>
  <c r="E27" i="5"/>
  <c r="E26" i="5"/>
  <c r="E25" i="5"/>
  <c r="E16" i="5"/>
  <c r="E14" i="5"/>
  <c r="E13" i="5"/>
  <c r="E11" i="5"/>
  <c r="E9" i="5"/>
  <c r="E8" i="5"/>
  <c r="E5" i="5"/>
  <c r="E40" i="5" l="1"/>
</calcChain>
</file>

<file path=xl/sharedStrings.xml><?xml version="1.0" encoding="utf-8"?>
<sst xmlns="http://schemas.openxmlformats.org/spreadsheetml/2006/main" count="69" uniqueCount="49">
  <si>
    <t xml:space="preserve">Název položky </t>
  </si>
  <si>
    <t>jednotka</t>
  </si>
  <si>
    <t>sazba za jednotku v Kč bez DPH</t>
  </si>
  <si>
    <t>počet jednotek</t>
  </si>
  <si>
    <t>Cena celkem v Kč bez DPH</t>
  </si>
  <si>
    <t>h</t>
  </si>
  <si>
    <t>ks</t>
  </si>
  <si>
    <t>Upřesnění pevnosti betonu jádrovými vrty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</si>
  <si>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</si>
  <si>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</si>
  <si>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</si>
  <si>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</si>
  <si>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</si>
  <si>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</si>
  <si>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</si>
  <si>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</si>
  <si>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</si>
  <si>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</si>
  <si>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</si>
  <si>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Dopravní kužely 8 ks</t>
  </si>
  <si>
    <t>Světelný blikající kužel 2 ks</t>
  </si>
  <si>
    <t>Pevnost betonu tvrdoměrem dle ČSN 73 1373</t>
  </si>
  <si>
    <t>Zpřístupnění konstrukce, dopravní značení</t>
  </si>
  <si>
    <t>Pomocné práce</t>
  </si>
  <si>
    <t>hod</t>
  </si>
  <si>
    <t>Pevnost povrchových vrstev betonu v tahu ( přídržnost)</t>
  </si>
  <si>
    <t>Provedení hlavní prohlídky včetně zápisu do BMS</t>
  </si>
  <si>
    <t>Zapravení otvorů po vývrtech, viz pol. 11</t>
  </si>
  <si>
    <t>Tloušťka a složení konstrukcí - skladba vozovky</t>
  </si>
  <si>
    <t xml:space="preserve">Sonda vrtaná ve vozovce nad NK či mimo ní včetně vodotěsného zapravení </t>
  </si>
  <si>
    <t>Vysvětlivky: OP-opěra(y), MP-mezilehlá podpěra(y), UP-úložné prahy, NK-nosná konstrukce (nosník), KK-kabelový kanálek</t>
  </si>
  <si>
    <t>Postupně blikající řada 5 ks</t>
  </si>
  <si>
    <t>Zpracování zpráv o laboratorních zkouškách je zahrnuto v pol. 15</t>
  </si>
  <si>
    <t>Stavba a přestavba lešení na nepevném terénu nebo obdobně ve vodě do 1,2 m - 20x přestavba</t>
  </si>
  <si>
    <t>Pomocné práce,  nepřístupné koryto</t>
  </si>
  <si>
    <t>Dříky opěr 0 ks, křídla 0 ks, UP opěr 4 ks, dříky MP 0 ks, UP MP 4 ks, NK-monolitická deska 8 ks</t>
  </si>
  <si>
    <t>UP opěr 4, UP MP 4 ks, NK 6 ks</t>
  </si>
  <si>
    <t>Zjištění obsahu chloridů a pH betonu: UP OP 4, UP MP 4, nosná konstrukce-monolitická deska 6 ks</t>
  </si>
  <si>
    <t>Zjištění druhu, množství, polohy a stavu výztuže - vrtaná nebo sekaná sonda k betonářské výztuži desky 6, UP OP 1, UP MP 1, celkem 8 ks</t>
  </si>
  <si>
    <t>most 37937-2_Blansko-město</t>
  </si>
  <si>
    <t>Přípravné práce, zajištěné podkladů, administrativa</t>
  </si>
  <si>
    <t>Sestavení záznamů, vyhodnocení zkoušek, návrh řešení stavu</t>
  </si>
  <si>
    <r>
      <t xml:space="preserve">Měření pevnosti betonu tvrdoměrem: dříky opěr 0, </t>
    </r>
    <r>
      <rPr>
        <sz val="9"/>
        <rFont val="Calibri"/>
        <family val="2"/>
        <charset val="238"/>
        <scheme val="minor"/>
      </rPr>
      <t>křídla 0</t>
    </r>
    <r>
      <rPr>
        <sz val="11"/>
        <rFont val="Calibri"/>
        <family val="2"/>
        <charset val="238"/>
        <scheme val="minor"/>
      </rPr>
      <t>,  ÚP opěr 16, dřík mezilehlé podpěry 0, UP MP 16, NK-monolitická deska 32 ks</t>
    </r>
  </si>
  <si>
    <t>Odběr vzorků délky 350 mm průměr 100mm, nebo délky 175 mm průměr 50 mm  jádrové vývrty dle ČSN : dříky opěr 2, křídla 2, ÚP opěr 2, dříky MP 2, ÚP MP 2, NK-monolitická deska 4 ks</t>
  </si>
  <si>
    <t>Zjištění válcové a krychelné pevnsti, koncování vývrtů, sádrování, rozdrcení vzorků v lisu, zpráva (vývrt), viz pol. 11</t>
  </si>
  <si>
    <t>Zjištění nasákavosti, viz pol. 11, ale po 1 ks</t>
  </si>
  <si>
    <r>
      <rPr>
        <b/>
        <sz val="11"/>
        <rFont val="Calibri"/>
        <family val="2"/>
        <charset val="238"/>
        <scheme val="minor"/>
      </rPr>
      <t>Chemické vyšetření</t>
    </r>
    <r>
      <rPr>
        <sz val="11"/>
        <rFont val="Calibri"/>
        <family val="2"/>
        <charset val="238"/>
        <scheme val="minor"/>
      </rPr>
      <t xml:space="preserve">  </t>
    </r>
    <r>
      <rPr>
        <b/>
        <sz val="11"/>
        <rFont val="Calibri"/>
        <family val="2"/>
        <charset val="238"/>
        <scheme val="minor"/>
      </rPr>
      <t>- zjištění ztráty pasiv. vlast. betonu (karbonatizace)</t>
    </r>
    <r>
      <rPr>
        <sz val="11"/>
        <rFont val="Calibri"/>
        <family val="2"/>
        <charset val="238"/>
        <scheme val="minor"/>
      </rPr>
      <t xml:space="preserve"> - fenolftaleinový test</t>
    </r>
  </si>
  <si>
    <t>Sekaná nebo vrtaná sonda ke křížení výztuže</t>
  </si>
  <si>
    <t>Lešení lehké pracovní  0,8x2,5; v=4,00 m; nájem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</si>
</sst>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ourier New"/>
      <family val="3"/>
      <charset val="238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6" xfId="0" applyFont="1" applyBorder="1" applyAlignment="1">
      <alignment horizontal="right"/>
    </xf>
    <xf numFmtId="0" fontId="4" fillId="0" borderId="0" xfId="0" quotePrefix="1" applyFont="1"/>
    <xf numFmtId="0" fontId="2" fillId="0" borderId="0" xfId="0" quotePrefix="1" applyFont="1"/>
    <xf numFmtId="4" fontId="2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" fontId="2" fillId="2" borderId="1" xfId="0" applyNumberFormat="1" applyFont="1" applyFill="1" applyBorder="1"/>
    <xf numFmtId="0" fontId="2" fillId="0" borderId="1" xfId="0" applyFont="1" applyBorder="1" applyAlignment="1">
      <alignment vertical="top" wrapText="1"/>
    </xf>
    <xf numFmtId="0" fontId="5" fillId="0" borderId="1" xfId="0" applyFont="1" applyBorder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Normal="100" workbookViewId="0">
      <selection activeCell="A3" sqref="A3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1" t="s">
        <v>17</v>
      </c>
      <c r="B1" s="2"/>
      <c r="C1" s="2"/>
      <c r="D1" s="2"/>
      <c r="E1" s="3"/>
    </row>
    <row r="2" spans="1:5" x14ac:dyDescent="0.25">
      <c r="A2" s="4" t="s">
        <v>39</v>
      </c>
      <c r="E2" s="8"/>
    </row>
    <row r="3" spans="1:5" x14ac:dyDescent="0.25">
      <c r="A3" s="5"/>
      <c r="B3" s="6"/>
      <c r="C3" s="6"/>
      <c r="D3" s="6"/>
      <c r="E3" s="7"/>
    </row>
    <row r="4" spans="1:5" ht="45" x14ac:dyDescent="0.25">
      <c r="A4" s="12" t="s">
        <v>0</v>
      </c>
      <c r="B4" s="12" t="s">
        <v>1</v>
      </c>
      <c r="C4" s="13" t="s">
        <v>2</v>
      </c>
      <c r="D4" s="12" t="s">
        <v>3</v>
      </c>
      <c r="E4" s="13" t="s">
        <v>4</v>
      </c>
    </row>
    <row r="5" spans="1:5" x14ac:dyDescent="0.25">
      <c r="A5" s="14" t="s">
        <v>40</v>
      </c>
      <c r="B5" s="15" t="s">
        <v>5</v>
      </c>
      <c r="C5" s="11"/>
      <c r="D5" s="11">
        <v>8</v>
      </c>
      <c r="E5" s="11">
        <f>SUM(C5*D5)</f>
        <v>0</v>
      </c>
    </row>
    <row r="6" spans="1:5" x14ac:dyDescent="0.25">
      <c r="A6" s="14" t="s">
        <v>26</v>
      </c>
      <c r="B6" s="15" t="s">
        <v>6</v>
      </c>
      <c r="C6" s="11"/>
      <c r="D6" s="11">
        <v>1</v>
      </c>
      <c r="E6" s="11">
        <f>SUM(C6*D6)</f>
        <v>0</v>
      </c>
    </row>
    <row r="7" spans="1:5" x14ac:dyDescent="0.25">
      <c r="A7" s="12" t="s">
        <v>8</v>
      </c>
      <c r="B7" s="15"/>
      <c r="C7" s="11"/>
      <c r="D7" s="11"/>
      <c r="E7" s="11"/>
    </row>
    <row r="8" spans="1:5" x14ac:dyDescent="0.25">
      <c r="A8" s="16" t="s">
        <v>18</v>
      </c>
      <c r="B8" s="15" t="s">
        <v>6</v>
      </c>
      <c r="C8" s="11"/>
      <c r="D8" s="11">
        <v>1</v>
      </c>
      <c r="E8" s="11">
        <f t="shared" ref="E8:E34" si="0">SUM(C8*D8)</f>
        <v>0</v>
      </c>
    </row>
    <row r="9" spans="1:5" ht="15" customHeight="1" x14ac:dyDescent="0.25">
      <c r="A9" s="14" t="s">
        <v>41</v>
      </c>
      <c r="B9" s="15" t="s">
        <v>6</v>
      </c>
      <c r="C9" s="11"/>
      <c r="D9" s="11">
        <v>1</v>
      </c>
      <c r="E9" s="11">
        <f t="shared" si="0"/>
        <v>0</v>
      </c>
    </row>
    <row r="10" spans="1:5" ht="15" customHeight="1" x14ac:dyDescent="0.25">
      <c r="A10" s="13" t="s">
        <v>21</v>
      </c>
      <c r="B10" s="15"/>
      <c r="C10" s="11"/>
      <c r="D10" s="11"/>
      <c r="E10" s="11"/>
    </row>
    <row r="11" spans="1:5" ht="45" customHeight="1" x14ac:dyDescent="0.25">
      <c r="A11" s="14" t="s">
        <v>42</v>
      </c>
      <c r="B11" s="15" t="s">
        <v>6</v>
      </c>
      <c r="C11" s="11"/>
      <c r="D11" s="11">
        <v>64</v>
      </c>
      <c r="E11" s="11">
        <f t="shared" si="0"/>
        <v>0</v>
      </c>
    </row>
    <row r="12" spans="1:5" x14ac:dyDescent="0.25">
      <c r="A12" s="12" t="s">
        <v>7</v>
      </c>
      <c r="B12" s="15"/>
      <c r="C12" s="11"/>
      <c r="D12" s="11"/>
      <c r="E12" s="11"/>
    </row>
    <row r="13" spans="1:5" ht="45" customHeight="1" x14ac:dyDescent="0.25">
      <c r="A13" s="14" t="s">
        <v>43</v>
      </c>
      <c r="B13" s="15" t="s">
        <v>6</v>
      </c>
      <c r="C13" s="11"/>
      <c r="D13" s="11">
        <v>14</v>
      </c>
      <c r="E13" s="11">
        <f t="shared" si="0"/>
        <v>0</v>
      </c>
    </row>
    <row r="14" spans="1:5" x14ac:dyDescent="0.25">
      <c r="A14" s="16" t="s">
        <v>27</v>
      </c>
      <c r="B14" s="15" t="s">
        <v>6</v>
      </c>
      <c r="C14" s="11"/>
      <c r="D14" s="11">
        <v>14</v>
      </c>
      <c r="E14" s="11">
        <f t="shared" si="0"/>
        <v>0</v>
      </c>
    </row>
    <row r="15" spans="1:5" ht="30" customHeight="1" x14ac:dyDescent="0.25">
      <c r="A15" s="14" t="s">
        <v>44</v>
      </c>
      <c r="B15" s="15" t="s">
        <v>6</v>
      </c>
      <c r="C15" s="11"/>
      <c r="D15" s="11">
        <v>14</v>
      </c>
      <c r="E15" s="11">
        <f t="shared" si="0"/>
        <v>0</v>
      </c>
    </row>
    <row r="16" spans="1:5" x14ac:dyDescent="0.25">
      <c r="A16" s="16" t="s">
        <v>45</v>
      </c>
      <c r="B16" s="15" t="s">
        <v>6</v>
      </c>
      <c r="C16" s="11"/>
      <c r="D16" s="11">
        <v>7</v>
      </c>
      <c r="E16" s="11">
        <f t="shared" si="0"/>
        <v>0</v>
      </c>
    </row>
    <row r="17" spans="1:5" ht="30" customHeight="1" x14ac:dyDescent="0.25">
      <c r="A17" s="14" t="s">
        <v>37</v>
      </c>
      <c r="B17" s="15" t="s">
        <v>6</v>
      </c>
      <c r="C17" s="11"/>
      <c r="D17" s="11">
        <v>14</v>
      </c>
      <c r="E17" s="11">
        <f>SUM(C17*D17)</f>
        <v>0</v>
      </c>
    </row>
    <row r="18" spans="1:5" x14ac:dyDescent="0.25">
      <c r="A18" s="13" t="s">
        <v>25</v>
      </c>
      <c r="B18" s="15"/>
      <c r="C18" s="11"/>
      <c r="D18" s="17"/>
      <c r="E18" s="11"/>
    </row>
    <row r="19" spans="1:5" ht="30" customHeight="1" x14ac:dyDescent="0.25">
      <c r="A19" s="14" t="s">
        <v>35</v>
      </c>
      <c r="B19" s="15" t="s">
        <v>6</v>
      </c>
      <c r="C19" s="11"/>
      <c r="D19" s="17">
        <v>16</v>
      </c>
      <c r="E19" s="11">
        <f>SUM(C19*D19)</f>
        <v>0</v>
      </c>
    </row>
    <row r="20" spans="1:5" ht="30" customHeight="1" x14ac:dyDescent="0.25">
      <c r="A20" s="14" t="s">
        <v>46</v>
      </c>
      <c r="B20" s="15"/>
      <c r="C20" s="11"/>
      <c r="D20" s="17"/>
      <c r="E20" s="11"/>
    </row>
    <row r="21" spans="1:5" ht="15" customHeight="1" x14ac:dyDescent="0.25">
      <c r="A21" s="14" t="s">
        <v>36</v>
      </c>
      <c r="B21" s="15" t="s">
        <v>6</v>
      </c>
      <c r="C21" s="11"/>
      <c r="D21" s="17">
        <v>14</v>
      </c>
      <c r="E21" s="11">
        <f>SUM(C21*D21)</f>
        <v>0</v>
      </c>
    </row>
    <row r="22" spans="1:5" x14ac:dyDescent="0.25">
      <c r="A22" s="12" t="s">
        <v>28</v>
      </c>
      <c r="B22" s="15"/>
      <c r="C22" s="11"/>
      <c r="D22" s="11"/>
      <c r="E22" s="11"/>
    </row>
    <row r="23" spans="1:5" ht="30" customHeight="1" x14ac:dyDescent="0.25">
      <c r="A23" s="14" t="s">
        <v>29</v>
      </c>
      <c r="B23" s="15" t="s">
        <v>6</v>
      </c>
      <c r="C23" s="11"/>
      <c r="D23" s="11">
        <v>3</v>
      </c>
      <c r="E23" s="11">
        <f>SUM(C23*D23)</f>
        <v>0</v>
      </c>
    </row>
    <row r="24" spans="1:5" ht="45" customHeight="1" x14ac:dyDescent="0.25">
      <c r="A24" s="13" t="s">
        <v>38</v>
      </c>
      <c r="B24" s="15"/>
      <c r="C24" s="11"/>
      <c r="D24" s="11"/>
      <c r="E24" s="11"/>
    </row>
    <row r="25" spans="1:5" x14ac:dyDescent="0.25">
      <c r="A25" s="16" t="s">
        <v>9</v>
      </c>
      <c r="B25" s="15" t="s">
        <v>6</v>
      </c>
      <c r="C25" s="11"/>
      <c r="D25" s="11">
        <v>8</v>
      </c>
      <c r="E25" s="11">
        <f t="shared" si="0"/>
        <v>0</v>
      </c>
    </row>
    <row r="26" spans="1:5" x14ac:dyDescent="0.25">
      <c r="A26" s="16" t="s">
        <v>47</v>
      </c>
      <c r="B26" s="15" t="s">
        <v>6</v>
      </c>
      <c r="C26" s="11"/>
      <c r="D26" s="11">
        <v>8</v>
      </c>
      <c r="E26" s="11">
        <f t="shared" si="0"/>
        <v>0</v>
      </c>
    </row>
    <row r="27" spans="1:5" x14ac:dyDescent="0.25">
      <c r="A27" s="16" t="s">
        <v>10</v>
      </c>
      <c r="B27" s="15" t="s">
        <v>6</v>
      </c>
      <c r="C27" s="11"/>
      <c r="D27" s="11">
        <v>8</v>
      </c>
      <c r="E27" s="11">
        <f t="shared" si="0"/>
        <v>0</v>
      </c>
    </row>
    <row r="28" spans="1:5" x14ac:dyDescent="0.25">
      <c r="A28" s="12" t="s">
        <v>22</v>
      </c>
      <c r="B28" s="15"/>
      <c r="C28" s="11"/>
      <c r="D28" s="11"/>
      <c r="E28" s="11"/>
    </row>
    <row r="29" spans="1:5" x14ac:dyDescent="0.25">
      <c r="A29" s="16" t="s">
        <v>48</v>
      </c>
      <c r="B29" s="15" t="s">
        <v>11</v>
      </c>
      <c r="C29" s="11"/>
      <c r="D29" s="11">
        <v>6</v>
      </c>
      <c r="E29" s="11">
        <f t="shared" si="0"/>
        <v>0</v>
      </c>
    </row>
    <row r="30" spans="1:5" ht="30" x14ac:dyDescent="0.25">
      <c r="A30" s="18" t="s">
        <v>33</v>
      </c>
      <c r="B30" s="15" t="s">
        <v>6</v>
      </c>
      <c r="C30" s="11"/>
      <c r="D30" s="11">
        <v>20</v>
      </c>
      <c r="E30" s="11">
        <f>SUM(C30*D30)</f>
        <v>0</v>
      </c>
    </row>
    <row r="31" spans="1:5" x14ac:dyDescent="0.25">
      <c r="A31" s="12" t="s">
        <v>12</v>
      </c>
      <c r="B31" s="15"/>
      <c r="C31" s="11"/>
      <c r="D31" s="11"/>
      <c r="E31" s="11"/>
    </row>
    <row r="32" spans="1:5" x14ac:dyDescent="0.25">
      <c r="A32" s="16" t="s">
        <v>13</v>
      </c>
      <c r="B32" s="15" t="s">
        <v>11</v>
      </c>
      <c r="C32" s="11"/>
      <c r="D32" s="11">
        <v>6</v>
      </c>
      <c r="E32" s="11">
        <f t="shared" si="0"/>
        <v>0</v>
      </c>
    </row>
    <row r="33" spans="1:9" x14ac:dyDescent="0.25">
      <c r="A33" s="16" t="s">
        <v>19</v>
      </c>
      <c r="B33" s="15" t="s">
        <v>14</v>
      </c>
      <c r="C33" s="11"/>
      <c r="D33" s="11">
        <v>6</v>
      </c>
      <c r="E33" s="11">
        <f t="shared" si="0"/>
        <v>0</v>
      </c>
    </row>
    <row r="34" spans="1:9" x14ac:dyDescent="0.25">
      <c r="A34" s="16" t="s">
        <v>20</v>
      </c>
      <c r="B34" s="15" t="s">
        <v>14</v>
      </c>
      <c r="C34" s="11"/>
      <c r="D34" s="11">
        <v>6</v>
      </c>
      <c r="E34" s="11">
        <f t="shared" si="0"/>
        <v>0</v>
      </c>
    </row>
    <row r="35" spans="1:9" x14ac:dyDescent="0.25">
      <c r="A35" s="10" t="s">
        <v>31</v>
      </c>
      <c r="B35" s="15" t="s">
        <v>14</v>
      </c>
      <c r="C35" s="11"/>
      <c r="D35" s="11">
        <v>6</v>
      </c>
      <c r="E35" s="11">
        <f>SUM(C35*D35)</f>
        <v>0</v>
      </c>
      <c r="F35" s="9"/>
      <c r="G35" s="9"/>
      <c r="H35" s="9"/>
      <c r="I35" s="9"/>
    </row>
    <row r="36" spans="1:9" x14ac:dyDescent="0.25">
      <c r="A36" s="12" t="s">
        <v>15</v>
      </c>
      <c r="B36" s="15"/>
      <c r="C36" s="11"/>
      <c r="D36" s="11"/>
      <c r="E36" s="11"/>
    </row>
    <row r="37" spans="1:9" x14ac:dyDescent="0.25">
      <c r="A37" s="16" t="s">
        <v>15</v>
      </c>
      <c r="B37" s="15" t="s">
        <v>6</v>
      </c>
      <c r="C37" s="11"/>
      <c r="D37" s="11">
        <v>1</v>
      </c>
      <c r="E37" s="11">
        <f>SUM(C37*D37)</f>
        <v>0</v>
      </c>
    </row>
    <row r="38" spans="1:9" x14ac:dyDescent="0.25">
      <c r="A38" s="12" t="s">
        <v>23</v>
      </c>
      <c r="B38" s="15"/>
      <c r="C38" s="11"/>
      <c r="D38" s="11"/>
      <c r="E38" s="11"/>
    </row>
    <row r="39" spans="1:9" x14ac:dyDescent="0.25">
      <c r="A39" s="16" t="s">
        <v>34</v>
      </c>
      <c r="B39" s="15" t="s">
        <v>24</v>
      </c>
      <c r="C39" s="11"/>
      <c r="D39" s="11">
        <v>6</v>
      </c>
      <c r="E39" s="11">
        <f>SUM(C39*D39)</f>
        <v>0</v>
      </c>
    </row>
    <row r="40" spans="1:9" x14ac:dyDescent="0.25">
      <c r="A40" s="16"/>
      <c r="B40" s="15"/>
      <c r="C40" s="19" t="s">
        <v>16</v>
      </c>
      <c r="D40" s="19"/>
      <c r="E40" s="11">
        <f>SUM(E5:E39)</f>
        <v>0</v>
      </c>
    </row>
    <row r="41" spans="1:9" x14ac:dyDescent="0.25">
      <c r="A41" s="20" t="s">
        <v>30</v>
      </c>
      <c r="B41" s="20"/>
      <c r="C41" s="20"/>
      <c r="D41" s="20"/>
      <c r="E41" s="20"/>
    </row>
    <row r="42" spans="1:9" x14ac:dyDescent="0.25">
      <c r="A42" s="20" t="s">
        <v>32</v>
      </c>
      <c r="B42" s="20"/>
      <c r="C42" s="20"/>
      <c r="D42" s="20"/>
      <c r="E42" s="20"/>
    </row>
  </sheetData>
  <mergeCells count="1">
    <mergeCell ref="C40:D40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37937-2</vt:lpstr>
      <vt:lpstr>'37937-2'!Oblast_tisku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2023-04-19T10:30:44Z</cp:lastPrinted>
  <dcterms:created xsi:type="dcterms:W3CDTF">2018-02-14T06:02:16Z</dcterms:created>
  <dcterms:modified xsi:type="dcterms:W3CDTF">2023-04-26T09:22:03Z</dcterms:modified>
</cp:coreProperties>
</file>